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face Pro 3\Desktop\Patari STEM\"/>
    </mc:Choice>
  </mc:AlternateContent>
  <xr:revisionPtr revIDLastSave="0" documentId="13_ncr:1_{F1419CE8-EEC1-4619-B2F9-8B4B37643DE2}" xr6:coauthVersionLast="47" xr6:coauthVersionMax="47" xr10:uidLastSave="{00000000-0000-0000-0000-000000000000}"/>
  <bookViews>
    <workbookView xWindow="-110" yWindow="-110" windowWidth="21820" windowHeight="14160" xr2:uid="{91D04A9F-A1B6-4D64-9DC2-208E25BEA577}"/>
  </bookViews>
  <sheets>
    <sheet name="STEM ricalcolato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J10" i="2" s="1"/>
  <c r="H9" i="2"/>
  <c r="J9" i="2" s="1"/>
  <c r="H5" i="2"/>
  <c r="J5" i="2" s="1"/>
  <c r="H6" i="2"/>
  <c r="J6" i="2" s="1"/>
  <c r="H7" i="2"/>
  <c r="J7" i="2" s="1"/>
  <c r="H8" i="2"/>
  <c r="J8" i="2" s="1"/>
  <c r="H4" i="2"/>
  <c r="J4" i="2" s="1"/>
  <c r="J13" i="2" s="1"/>
</calcChain>
</file>

<file path=xl/sharedStrings.xml><?xml version="1.0" encoding="utf-8"?>
<sst xmlns="http://schemas.openxmlformats.org/spreadsheetml/2006/main" count="29" uniqueCount="12">
  <si>
    <t>Costo</t>
  </si>
  <si>
    <t>Fornitore</t>
  </si>
  <si>
    <t>Campustore</t>
  </si>
  <si>
    <t>Unitario</t>
  </si>
  <si>
    <t>Codice prodotto</t>
  </si>
  <si>
    <t xml:space="preserve"> </t>
  </si>
  <si>
    <t>Nuova quantità</t>
  </si>
  <si>
    <t>Totale nuova quantità</t>
  </si>
  <si>
    <t>TOTALI</t>
  </si>
  <si>
    <t>Opus Lab</t>
  </si>
  <si>
    <t>Opus Lab – Cod. LabNika-0010 STEM</t>
  </si>
  <si>
    <t>Quantità originale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</si>
</sst>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98FD-8786-44CF-8E1E-3B4C1AD59F18}">
  <dimension ref="D3:J13"/>
  <sheetViews>
    <sheetView tabSelected="1" workbookViewId="0">
      <selection activeCell="C26" sqref="C26"/>
    </sheetView>
  </sheetViews>
  <sheetFormatPr defaultRowHeight="14.5" x14ac:dyDescent="0.35"/>
  <cols>
    <col min="4" max="4" width="16.453125" customWidth="1"/>
    <col min="5" max="5" width="22.36328125" customWidth="1"/>
    <col min="6" max="6" width="16.81640625" customWidth="1"/>
    <col min="7" max="7" width="17.7265625" customWidth="1"/>
    <col min="8" max="8" width="16.36328125" customWidth="1"/>
    <col min="9" max="9" width="15.81640625" customWidth="1"/>
    <col min="10" max="10" width="19.54296875" customWidth="1"/>
  </cols>
  <sheetData>
    <row r="3" spans="4:10" x14ac:dyDescent="0.35">
      <c r="D3" s="2" t="s">
        <v>11</v>
      </c>
      <c r="E3" s="3" t="s">
        <v>4</v>
      </c>
      <c r="F3" s="2" t="s">
        <v>0</v>
      </c>
      <c r="G3" s="2" t="s">
        <v>1</v>
      </c>
      <c r="H3" s="8" t="s">
        <v>3</v>
      </c>
      <c r="I3" s="8" t="s">
        <v>6</v>
      </c>
      <c r="J3" s="8" t="s">
        <v>7</v>
      </c>
    </row>
    <row r="4" spans="4:10" x14ac:dyDescent="0.35">
      <c r="D4" s="1">
        <v>12</v>
      </c>
      <c r="E4" s="4">
        <v>308865</v>
      </c>
      <c r="F4" s="5">
        <v>2671.8</v>
      </c>
      <c r="G4" s="1" t="s">
        <v>2</v>
      </c>
      <c r="H4" s="9">
        <f>F4/12</f>
        <v>222.65</v>
      </c>
      <c r="I4" s="10">
        <v>10</v>
      </c>
      <c r="J4" s="9">
        <f>H4*I4</f>
        <v>2226.5</v>
      </c>
    </row>
    <row r="5" spans="4:10" x14ac:dyDescent="0.35">
      <c r="D5" s="1">
        <v>12</v>
      </c>
      <c r="E5" s="4">
        <v>336608</v>
      </c>
      <c r="F5" s="5">
        <v>1629</v>
      </c>
      <c r="G5" s="1" t="s">
        <v>2</v>
      </c>
      <c r="H5" s="9">
        <f t="shared" ref="H5:H8" si="0">F5/12</f>
        <v>135.75</v>
      </c>
      <c r="I5" s="10">
        <v>10</v>
      </c>
      <c r="J5" s="9">
        <f t="shared" ref="J5:J10" si="1">H5*I5</f>
        <v>1357.5</v>
      </c>
    </row>
    <row r="6" spans="4:10" x14ac:dyDescent="0.35">
      <c r="D6" s="1">
        <v>12</v>
      </c>
      <c r="E6" s="4">
        <v>337570</v>
      </c>
      <c r="F6" s="5">
        <v>1610.4</v>
      </c>
      <c r="G6" s="1" t="s">
        <v>2</v>
      </c>
      <c r="H6" s="9">
        <f t="shared" si="0"/>
        <v>134.20000000000002</v>
      </c>
      <c r="I6" s="10">
        <v>10</v>
      </c>
      <c r="J6" s="9">
        <f t="shared" si="1"/>
        <v>1342.0000000000002</v>
      </c>
    </row>
    <row r="7" spans="4:10" x14ac:dyDescent="0.35">
      <c r="D7" s="1">
        <v>12</v>
      </c>
      <c r="E7" s="4">
        <v>329401</v>
      </c>
      <c r="F7" s="5">
        <v>1237.08</v>
      </c>
      <c r="G7" s="1" t="s">
        <v>2</v>
      </c>
      <c r="H7" s="9">
        <f t="shared" si="0"/>
        <v>103.08999999999999</v>
      </c>
      <c r="I7" s="10">
        <v>10</v>
      </c>
      <c r="J7" s="9">
        <f t="shared" si="1"/>
        <v>1030.8999999999999</v>
      </c>
    </row>
    <row r="8" spans="4:10" x14ac:dyDescent="0.35">
      <c r="D8" s="1">
        <v>12</v>
      </c>
      <c r="E8" s="4">
        <v>333211</v>
      </c>
      <c r="F8" s="5">
        <v>1462.78</v>
      </c>
      <c r="G8" s="1" t="s">
        <v>2</v>
      </c>
      <c r="H8" s="9">
        <f t="shared" si="0"/>
        <v>121.89833333333333</v>
      </c>
      <c r="I8" s="10">
        <v>10</v>
      </c>
      <c r="J8" s="9">
        <f t="shared" si="1"/>
        <v>1218.9833333333333</v>
      </c>
    </row>
    <row r="9" spans="4:10" x14ac:dyDescent="0.35">
      <c r="D9" s="1">
        <v>3</v>
      </c>
      <c r="E9" s="4">
        <v>316614</v>
      </c>
      <c r="F9" s="5">
        <v>2781.6</v>
      </c>
      <c r="G9" s="1" t="s">
        <v>2</v>
      </c>
      <c r="H9" s="9">
        <f>F9/D9</f>
        <v>927.19999999999993</v>
      </c>
      <c r="I9" s="10">
        <v>3</v>
      </c>
      <c r="J9" s="9">
        <f t="shared" si="1"/>
        <v>2781.6</v>
      </c>
    </row>
    <row r="10" spans="4:10" x14ac:dyDescent="0.35">
      <c r="D10" s="1">
        <v>19</v>
      </c>
      <c r="E10" s="4">
        <v>334297</v>
      </c>
      <c r="F10" s="5">
        <v>2280</v>
      </c>
      <c r="G10" s="1" t="s">
        <v>2</v>
      </c>
      <c r="H10" s="9">
        <f>F10/D10</f>
        <v>120</v>
      </c>
      <c r="I10" s="10">
        <v>10</v>
      </c>
      <c r="J10" s="9">
        <f t="shared" si="1"/>
        <v>1200</v>
      </c>
    </row>
    <row r="11" spans="4:10" ht="29" x14ac:dyDescent="0.35">
      <c r="D11" s="1" t="s">
        <v>5</v>
      </c>
      <c r="E11" s="7" t="s">
        <v>10</v>
      </c>
      <c r="F11" s="6" t="s">
        <v>5</v>
      </c>
      <c r="G11" s="1" t="s">
        <v>9</v>
      </c>
      <c r="H11" s="9" t="s">
        <v>5</v>
      </c>
      <c r="I11" s="10">
        <v>1</v>
      </c>
      <c r="J11" s="9">
        <v>4812.4399999999996</v>
      </c>
    </row>
    <row r="12" spans="4:10" x14ac:dyDescent="0.35">
      <c r="D12" s="11" t="s">
        <v>5</v>
      </c>
      <c r="E12" s="12" t="s">
        <v>5</v>
      </c>
      <c r="F12" s="13" t="s">
        <v>5</v>
      </c>
      <c r="G12" s="11" t="s">
        <v>5</v>
      </c>
      <c r="H12" s="13" t="s">
        <v>5</v>
      </c>
      <c r="I12" s="11" t="s">
        <v>5</v>
      </c>
      <c r="J12" s="13" t="s">
        <v>5</v>
      </c>
    </row>
    <row r="13" spans="4:10" x14ac:dyDescent="0.35">
      <c r="D13" s="1"/>
      <c r="E13" s="4" t="s">
        <v>8</v>
      </c>
      <c r="F13" s="5" t="s">
        <v>5</v>
      </c>
      <c r="G13" s="1" t="s">
        <v>5</v>
      </c>
      <c r="H13" s="1"/>
      <c r="I13" s="1"/>
      <c r="J13" s="5">
        <f>SUM(J4:J12)</f>
        <v>15969.923333333332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STEM ricalcolato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Bevacqua</dc:creator>
  <cp:lastModifiedBy>Francesco Bevacqua</cp:lastModifiedBy>
  <dcterms:created xsi:type="dcterms:W3CDTF">2022-01-22T08:31:42Z</dcterms:created>
  <dcterms:modified xsi:type="dcterms:W3CDTF">2022-01-22T17:14:42Z</dcterms:modified>
</cp:coreProperties>
</file>